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BALANCE" sheetId="1" r:id="rId1"/>
  </sheets>
  <definedNames>
    <definedName name="_xlnm.Print_Area" localSheetId="0">BALANCE!$A$1:$E$50</definedName>
  </definedNames>
  <calcPr calcId="125725"/>
</workbook>
</file>

<file path=xl/calcChain.xml><?xml version="1.0" encoding="utf-8"?>
<calcChain xmlns="http://schemas.openxmlformats.org/spreadsheetml/2006/main">
  <c r="B40" i="1"/>
  <c r="B37"/>
  <c r="E34"/>
  <c r="E37" s="1"/>
  <c r="E24"/>
  <c r="B22"/>
  <c r="E17"/>
  <c r="E26" s="1"/>
  <c r="E40" l="1"/>
</calcChain>
</file>

<file path=xl/sharedStrings.xml><?xml version="1.0" encoding="utf-8"?>
<sst xmlns="http://schemas.openxmlformats.org/spreadsheetml/2006/main" count="45" uniqueCount="41">
  <si>
    <t>ESTADO DE SITUACIÓN FINANCIERA AL 31 DE DICIEMBRE DE 2011</t>
  </si>
  <si>
    <t>A C T I V O</t>
  </si>
  <si>
    <t>P A S I V O</t>
  </si>
  <si>
    <t>CIRCULANTE</t>
  </si>
  <si>
    <t>EFECTIVO</t>
  </si>
  <si>
    <t>PROVEEDORES POR PAGAR A CORTO PLAZO</t>
  </si>
  <si>
    <t>BANCOS</t>
  </si>
  <si>
    <t>RETENCIONES Y CONTRIBUCIONES POR PAGAR</t>
  </si>
  <si>
    <t>INVERSIONES EN VALORES</t>
  </si>
  <si>
    <t>OTRAS CUENTAS POR PAGAR A CORTO PLAZO</t>
  </si>
  <si>
    <t>CUENTAS POR COBRAR A CORTO PLAZO</t>
  </si>
  <si>
    <t>DOCUMENTOS POR PAGAR A CORTO PLAZO</t>
  </si>
  <si>
    <t>DEUDORES DIVERSOS A CORTO PLAZO</t>
  </si>
  <si>
    <t>ANTICIPO A PROVEEDORES</t>
  </si>
  <si>
    <t>TOTAL CIRCULANTE</t>
  </si>
  <si>
    <t>ANTICIPO A PROV. DE BIENES INTANGIBLES</t>
  </si>
  <si>
    <t>EST. CUENTAS INCOBRABLES</t>
  </si>
  <si>
    <t>VALORES EN GARANTÍA</t>
  </si>
  <si>
    <t>NO CIRCULANTE</t>
  </si>
  <si>
    <t>OTRAS CUENTAS POR PAGAR A LARGO PLAZO</t>
  </si>
  <si>
    <t>TOTAL NO CIRCULANTE</t>
  </si>
  <si>
    <t>TITULOS Y VALORES A LARGO PLAZO</t>
  </si>
  <si>
    <t>DOCUMENTOS POR COBRAR A LARGO PLAZO</t>
  </si>
  <si>
    <t>SUMA DEL PASIVO</t>
  </si>
  <si>
    <t>OTROS DERECHOS A RECIBIR EFECTIVO L.P.</t>
  </si>
  <si>
    <t>TERRENOS</t>
  </si>
  <si>
    <t>EDIFICIOS NO HABITACIONALES</t>
  </si>
  <si>
    <t>MOBILIARIO Y EQUIPO DE ADMINISTRACION</t>
  </si>
  <si>
    <t>EQUIPO DE TRANSPORTE</t>
  </si>
  <si>
    <t>HACIENDA PÚBLICA / PATRIMONIO</t>
  </si>
  <si>
    <t>MAQUINARIA Y EQUIPO</t>
  </si>
  <si>
    <t>ACTIVOS INTANGIBLES</t>
  </si>
  <si>
    <t>PATRIMONIO</t>
  </si>
  <si>
    <t>DEPRECIACION ACUMULADA DE INMUEBLES</t>
  </si>
  <si>
    <t>RESULTADOS EJERC. ANTERIORES</t>
  </si>
  <si>
    <t>DEPRECIACIÓN ACUMULADA DE BIENES MUEBLES</t>
  </si>
  <si>
    <t>UTILIDAD O (PÉRDIDA) DEL EJERCICIO</t>
  </si>
  <si>
    <t>SUMA HACIENDA PÚBLICA / PATRIMONIO</t>
  </si>
  <si>
    <t>SUMA DEL ACTIVO</t>
  </si>
  <si>
    <t>SUMA DEL PASIVO Y PATRIMONIO</t>
  </si>
  <si>
    <t>PROMOTORA DE LA INDUSTRIA CHIHUAHUENSE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</si>
</sst>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E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165" fontId="1" fillId="0" borderId="0" xfId="1" applyNumberFormat="1" applyFont="1" applyAlignment="1">
      <alignment horizontal="center"/>
    </xf>
    <xf numFmtId="165" fontId="0" fillId="0" borderId="0" xfId="1" applyNumberFormat="1" applyFont="1"/>
    <xf numFmtId="0" fontId="3" fillId="0" borderId="0" xfId="0" applyFont="1" applyAlignment="1">
      <alignment horizontal="center"/>
    </xf>
    <xf numFmtId="165" fontId="1" fillId="0" borderId="0" xfId="1" applyNumberFormat="1" applyFont="1" applyAlignment="1">
      <alignment horizontal="right"/>
    </xf>
    <xf numFmtId="0" fontId="0" fillId="2" borderId="1" xfId="0" applyFill="1" applyBorder="1"/>
    <xf numFmtId="165" fontId="1" fillId="2" borderId="2" xfId="1" applyNumberFormat="1" applyFont="1" applyFill="1" applyBorder="1" applyAlignment="1">
      <alignment horizontal="right"/>
    </xf>
    <xf numFmtId="165" fontId="2" fillId="2" borderId="3" xfId="1" applyNumberFormat="1" applyFont="1" applyFill="1" applyBorder="1"/>
    <xf numFmtId="0" fontId="4" fillId="0" borderId="0" xfId="0" applyFont="1" applyFill="1" applyBorder="1"/>
    <xf numFmtId="165" fontId="5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/>
    <xf numFmtId="0" fontId="4" fillId="0" borderId="0" xfId="0" applyFont="1" applyFill="1"/>
    <xf numFmtId="0" fontId="6" fillId="0" borderId="0" xfId="0" applyFont="1"/>
    <xf numFmtId="0" fontId="1" fillId="0" borderId="0" xfId="0" applyFont="1"/>
    <xf numFmtId="165" fontId="1" fillId="0" borderId="0" xfId="1" applyNumberFormat="1" applyFont="1"/>
    <xf numFmtId="0" fontId="2" fillId="0" borderId="0" xfId="0" applyFont="1"/>
    <xf numFmtId="165" fontId="0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5" fontId="2" fillId="0" borderId="0" xfId="1" applyNumberFormat="1" applyFont="1"/>
    <xf numFmtId="0" fontId="0" fillId="0" borderId="0" xfId="0" applyAlignment="1">
      <alignment horizontal="right"/>
    </xf>
    <xf numFmtId="165" fontId="1" fillId="0" borderId="0" xfId="0" applyNumberFormat="1" applyFont="1"/>
    <xf numFmtId="4" fontId="0" fillId="0" borderId="0" xfId="0" applyNumberFormat="1" applyAlignment="1">
      <alignment horizontal="right"/>
    </xf>
    <xf numFmtId="0" fontId="3" fillId="3" borderId="4" xfId="0" applyFont="1" applyFill="1" applyBorder="1"/>
    <xf numFmtId="165" fontId="3" fillId="3" borderId="5" xfId="1" applyNumberFormat="1" applyFont="1" applyFill="1" applyBorder="1"/>
    <xf numFmtId="165" fontId="3" fillId="0" borderId="0" xfId="1" applyNumberFormat="1" applyFont="1" applyBorder="1"/>
    <xf numFmtId="4" fontId="7" fillId="0" borderId="0" xfId="0" applyNumberFormat="1" applyFont="1" applyAlignment="1">
      <alignment horizontal="right"/>
    </xf>
    <xf numFmtId="0" fontId="3" fillId="0" borderId="0" xfId="0" applyFont="1"/>
    <xf numFmtId="165" fontId="7" fillId="0" borderId="0" xfId="1" applyNumberFormat="1" applyFont="1"/>
    <xf numFmtId="0" fontId="1" fillId="0" borderId="0" xfId="0" applyFont="1" applyAlignment="1">
      <alignment horizontal="center"/>
    </xf>
  </cellXfs>
  <cellStyles count="26">
    <cellStyle name="Hipervínculo 2" xfId="2"/>
    <cellStyle name="Millares" xfId="1" builtinId="3"/>
    <cellStyle name="Millares 10" xfId="3"/>
    <cellStyle name="Millares 11" xfId="4"/>
    <cellStyle name="Millares 2" xfId="5"/>
    <cellStyle name="Millares 3" xfId="6"/>
    <cellStyle name="Millares 3 2" xfId="7"/>
    <cellStyle name="Millares 4" xfId="8"/>
    <cellStyle name="Millares 4 2" xfId="9"/>
    <cellStyle name="Millares 5" xfId="10"/>
    <cellStyle name="Millares 6" xfId="11"/>
    <cellStyle name="Millares 7" xfId="12"/>
    <cellStyle name="Millares 8" xfId="13"/>
    <cellStyle name="Millares 9" xfId="14"/>
    <cellStyle name="Normal" xfId="0" builtinId="0"/>
    <cellStyle name="Normal 2" xfId="15"/>
    <cellStyle name="Porcentaje" xfId="16"/>
    <cellStyle name="Porcentual 2" xfId="17"/>
    <cellStyle name="Porcentual 3" xfId="18"/>
    <cellStyle name="Porcentual 4" xfId="19"/>
    <cellStyle name="Porcentual 5" xfId="20"/>
    <cellStyle name="Porcentual 6" xfId="21"/>
    <cellStyle name="Porcentual 7" xfId="22"/>
    <cellStyle name="Porcentual 8" xfId="23"/>
    <cellStyle name="Porcentual 9" xfId="24"/>
    <cellStyle name="Saldos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9"/>
  <sheetViews>
    <sheetView tabSelected="1" workbookViewId="0"/>
  </sheetViews>
  <sheetFormatPr baseColWidth="10" defaultRowHeight="12.75"/>
  <cols>
    <col min="1" max="1" width="48.42578125" customWidth="1"/>
    <col min="2" max="2" width="16.28515625" style="17" customWidth="1"/>
    <col min="3" max="3" width="3.7109375" style="17" customWidth="1"/>
    <col min="4" max="4" width="46.85546875" style="3" customWidth="1"/>
    <col min="5" max="5" width="16.85546875" style="3" customWidth="1"/>
    <col min="6" max="6" width="13.7109375" bestFit="1" customWidth="1"/>
  </cols>
  <sheetData>
    <row r="1" spans="1:5">
      <c r="A1" s="1"/>
      <c r="B1" s="2"/>
      <c r="C1" s="2"/>
      <c r="D1" s="2"/>
    </row>
    <row r="2" spans="1:5">
      <c r="A2" s="1"/>
      <c r="B2" s="2"/>
      <c r="C2" s="2"/>
      <c r="D2" s="2"/>
    </row>
    <row r="3" spans="1:5">
      <c r="A3" s="29" t="s">
        <v>40</v>
      </c>
      <c r="B3" s="29"/>
      <c r="C3" s="29"/>
      <c r="D3" s="29"/>
      <c r="E3" s="29"/>
    </row>
    <row r="4" spans="1:5" ht="15">
      <c r="A4" s="4" t="s">
        <v>0</v>
      </c>
      <c r="B4" s="4"/>
      <c r="C4" s="4"/>
      <c r="D4" s="4"/>
      <c r="E4" s="4"/>
    </row>
    <row r="5" spans="1:5">
      <c r="A5" s="1"/>
      <c r="B5" s="2"/>
      <c r="C5" s="2"/>
      <c r="D5" s="2"/>
    </row>
    <row r="6" spans="1:5">
      <c r="B6" s="5"/>
      <c r="C6" s="5"/>
      <c r="D6" s="5"/>
    </row>
    <row r="7" spans="1:5">
      <c r="A7" s="6"/>
      <c r="B7" s="7"/>
      <c r="C7" s="7"/>
      <c r="D7" s="7"/>
      <c r="E7" s="8"/>
    </row>
    <row r="8" spans="1:5" s="12" customFormat="1">
      <c r="A8" s="9"/>
      <c r="B8" s="10"/>
      <c r="C8" s="10"/>
      <c r="D8" s="10"/>
      <c r="E8" s="11"/>
    </row>
    <row r="9" spans="1:5" ht="16.5" customHeight="1">
      <c r="A9" s="13" t="s">
        <v>1</v>
      </c>
      <c r="B9" s="3"/>
      <c r="C9" s="3"/>
      <c r="D9" s="13" t="s">
        <v>2</v>
      </c>
    </row>
    <row r="10" spans="1:5" ht="16.5" customHeight="1">
      <c r="B10" s="3"/>
      <c r="C10" s="3"/>
      <c r="D10"/>
    </row>
    <row r="11" spans="1:5" s="14" customFormat="1" ht="16.5" customHeight="1">
      <c r="A11" s="14" t="s">
        <v>3</v>
      </c>
      <c r="B11" s="15"/>
      <c r="C11" s="15"/>
      <c r="D11" s="14" t="s">
        <v>3</v>
      </c>
      <c r="E11" s="15"/>
    </row>
    <row r="12" spans="1:5" ht="16.5" customHeight="1">
      <c r="A12" s="16" t="s">
        <v>4</v>
      </c>
      <c r="B12" s="17">
        <v>11000</v>
      </c>
      <c r="D12" s="3" t="s">
        <v>5</v>
      </c>
      <c r="E12" s="3">
        <v>19383.189999999999</v>
      </c>
    </row>
    <row r="13" spans="1:5" ht="16.5" customHeight="1">
      <c r="A13" t="s">
        <v>6</v>
      </c>
      <c r="B13" s="17">
        <v>2486452.9</v>
      </c>
      <c r="D13" s="16" t="s">
        <v>7</v>
      </c>
      <c r="E13" s="3">
        <v>1757990.05</v>
      </c>
    </row>
    <row r="14" spans="1:5" ht="16.5" customHeight="1">
      <c r="A14" t="s">
        <v>8</v>
      </c>
      <c r="B14" s="17">
        <v>54150164.579999998</v>
      </c>
      <c r="D14" s="16" t="s">
        <v>9</v>
      </c>
      <c r="E14" s="3">
        <v>12011.08</v>
      </c>
    </row>
    <row r="15" spans="1:5" ht="16.5" customHeight="1">
      <c r="A15" s="16" t="s">
        <v>10</v>
      </c>
      <c r="B15" s="17">
        <v>4136123.67</v>
      </c>
      <c r="D15" s="16" t="s">
        <v>11</v>
      </c>
      <c r="E15" s="3">
        <v>613000</v>
      </c>
    </row>
    <row r="16" spans="1:5" ht="16.5" customHeight="1">
      <c r="A16" s="16" t="s">
        <v>12</v>
      </c>
      <c r="B16" s="18">
        <v>75000</v>
      </c>
      <c r="C16" s="18"/>
      <c r="D16" s="16"/>
    </row>
    <row r="17" spans="1:6" ht="16.5" customHeight="1">
      <c r="A17" t="s">
        <v>13</v>
      </c>
      <c r="B17" s="19">
        <v>3416.32</v>
      </c>
      <c r="C17" s="3"/>
      <c r="D17" s="14" t="s">
        <v>14</v>
      </c>
      <c r="E17" s="15">
        <f>SUM(E12:E16)</f>
        <v>2402384.3200000003</v>
      </c>
    </row>
    <row r="18" spans="1:6" ht="16.5" customHeight="1">
      <c r="A18" s="16" t="s">
        <v>15</v>
      </c>
      <c r="B18" s="17">
        <v>136957.98000000001</v>
      </c>
    </row>
    <row r="19" spans="1:6" ht="16.5" customHeight="1">
      <c r="A19" s="16" t="s">
        <v>16</v>
      </c>
      <c r="B19" s="17">
        <v>-11034.91</v>
      </c>
    </row>
    <row r="20" spans="1:6" ht="16.5" customHeight="1">
      <c r="A20" s="16" t="s">
        <v>17</v>
      </c>
      <c r="B20" s="17">
        <v>157092.07999999999</v>
      </c>
      <c r="F20" s="20"/>
    </row>
    <row r="21" spans="1:6" ht="16.5" customHeight="1">
      <c r="D21" s="15" t="s">
        <v>18</v>
      </c>
      <c r="E21" s="17"/>
      <c r="F21" s="20"/>
    </row>
    <row r="22" spans="1:6" s="14" customFormat="1" ht="16.5" customHeight="1">
      <c r="A22" s="14" t="s">
        <v>14</v>
      </c>
      <c r="B22" s="21">
        <f>SUM(B12:B21)</f>
        <v>61145172.619999997</v>
      </c>
      <c r="D22" s="3" t="s">
        <v>19</v>
      </c>
      <c r="E22" s="3">
        <v>152025212.55000001</v>
      </c>
      <c r="F22" s="22"/>
    </row>
    <row r="23" spans="1:6" ht="16.5" customHeight="1">
      <c r="E23" s="15"/>
      <c r="F23" s="20"/>
    </row>
    <row r="24" spans="1:6" s="14" customFormat="1" ht="16.5" customHeight="1">
      <c r="A24" s="14" t="s">
        <v>18</v>
      </c>
      <c r="D24" s="14" t="s">
        <v>20</v>
      </c>
      <c r="E24" s="15">
        <f>SUM(E22:E23)</f>
        <v>152025212.55000001</v>
      </c>
      <c r="F24" s="20"/>
    </row>
    <row r="25" spans="1:6" ht="16.5" customHeight="1">
      <c r="A25" s="16" t="s">
        <v>21</v>
      </c>
      <c r="B25" s="17">
        <v>1956273</v>
      </c>
    </row>
    <row r="26" spans="1:6" ht="16.5" customHeight="1">
      <c r="A26" s="16" t="s">
        <v>22</v>
      </c>
      <c r="B26" s="17">
        <v>39862695</v>
      </c>
      <c r="D26" s="14" t="s">
        <v>23</v>
      </c>
      <c r="E26" s="15">
        <f>+E24+E17</f>
        <v>154427596.87</v>
      </c>
    </row>
    <row r="27" spans="1:6" ht="16.5" customHeight="1">
      <c r="A27" s="16" t="s">
        <v>24</v>
      </c>
      <c r="B27" s="17">
        <v>510833</v>
      </c>
      <c r="E27" s="17"/>
    </row>
    <row r="28" spans="1:6" ht="16.5" customHeight="1">
      <c r="A28" s="16" t="s">
        <v>25</v>
      </c>
      <c r="B28" s="17">
        <v>762121436.65999997</v>
      </c>
    </row>
    <row r="29" spans="1:6" ht="16.5" customHeight="1">
      <c r="A29" s="16" t="s">
        <v>26</v>
      </c>
      <c r="B29" s="17">
        <v>45797754.390000001</v>
      </c>
      <c r="E29" s="17"/>
    </row>
    <row r="30" spans="1:6" ht="16.5" customHeight="1">
      <c r="A30" s="16" t="s">
        <v>27</v>
      </c>
      <c r="B30" s="17">
        <v>11291386.119999999</v>
      </c>
    </row>
    <row r="31" spans="1:6" ht="16.5" customHeight="1">
      <c r="A31" s="16" t="s">
        <v>28</v>
      </c>
      <c r="B31" s="17">
        <v>2876818.52</v>
      </c>
      <c r="D31" s="13" t="s">
        <v>29</v>
      </c>
      <c r="E31" s="15"/>
    </row>
    <row r="32" spans="1:6" ht="16.5" customHeight="1">
      <c r="A32" s="16" t="s">
        <v>30</v>
      </c>
      <c r="B32" s="17">
        <v>1787821.1629999999</v>
      </c>
      <c r="D32"/>
    </row>
    <row r="33" spans="1:6" ht="16.5" customHeight="1">
      <c r="A33" s="16" t="s">
        <v>31</v>
      </c>
      <c r="B33" s="17">
        <v>1280000</v>
      </c>
      <c r="D33" t="s">
        <v>32</v>
      </c>
      <c r="E33" s="3">
        <v>278482908.89999998</v>
      </c>
    </row>
    <row r="34" spans="1:6" ht="16.5" customHeight="1">
      <c r="A34" s="16" t="s">
        <v>33</v>
      </c>
      <c r="B34" s="17">
        <v>-19045900.34</v>
      </c>
      <c r="D34" t="s">
        <v>34</v>
      </c>
      <c r="E34" s="3">
        <f>429930470.29+20576226.51</f>
        <v>450506696.80000001</v>
      </c>
    </row>
    <row r="35" spans="1:6" ht="16.5" customHeight="1">
      <c r="A35" s="16" t="s">
        <v>35</v>
      </c>
      <c r="B35" s="17">
        <v>-13340315.869999999</v>
      </c>
      <c r="D35" t="s">
        <v>36</v>
      </c>
      <c r="E35" s="3">
        <v>12826771.66</v>
      </c>
    </row>
    <row r="36" spans="1:6" ht="16.5" customHeight="1">
      <c r="D36"/>
    </row>
    <row r="37" spans="1:6" s="14" customFormat="1" ht="16.5" customHeight="1">
      <c r="A37" s="14" t="s">
        <v>20</v>
      </c>
      <c r="B37" s="21">
        <f>SUM(B25:B36)</f>
        <v>835098801.64299989</v>
      </c>
      <c r="D37" s="14" t="s">
        <v>37</v>
      </c>
      <c r="E37" s="15">
        <f>SUM(E33:E36)</f>
        <v>741816377.36000001</v>
      </c>
    </row>
    <row r="38" spans="1:6" ht="16.5" customHeight="1">
      <c r="B38" s="3"/>
      <c r="C38" s="3"/>
    </row>
    <row r="39" spans="1:6" ht="13.5" thickBot="1">
      <c r="B39" s="3"/>
      <c r="C39" s="3"/>
      <c r="F39" s="20"/>
    </row>
    <row r="40" spans="1:6" s="27" customFormat="1" ht="15.75" thickBot="1">
      <c r="A40" s="23" t="s">
        <v>38</v>
      </c>
      <c r="B40" s="24">
        <f>+B37+B22</f>
        <v>896243974.26299989</v>
      </c>
      <c r="C40" s="25"/>
      <c r="D40" s="23" t="s">
        <v>39</v>
      </c>
      <c r="E40" s="24">
        <f>+E37+E26</f>
        <v>896243974.23000002</v>
      </c>
      <c r="F40" s="26"/>
    </row>
    <row r="41" spans="1:6">
      <c r="B41" s="3"/>
      <c r="C41" s="3"/>
      <c r="F41" s="20"/>
    </row>
    <row r="42" spans="1:6">
      <c r="F42" s="20"/>
    </row>
    <row r="43" spans="1:6">
      <c r="F43" s="20"/>
    </row>
    <row r="48" spans="1:6">
      <c r="F48" s="20"/>
    </row>
    <row r="49" spans="5:6" s="14" customFormat="1">
      <c r="E49" s="3"/>
      <c r="F49" s="22"/>
    </row>
    <row r="57" spans="5:6" s="14" customFormat="1">
      <c r="E57" s="3"/>
    </row>
    <row r="59" spans="5:6" s="27" customFormat="1" ht="15">
      <c r="E59" s="28"/>
    </row>
  </sheetData>
  <mergeCells count="2">
    <mergeCell ref="A4:E4"/>
    <mergeCell ref="A3:E3"/>
  </mergeCells>
  <pageMargins left="0.84" right="0.47" top="1.07" bottom="0.27559055118110237" header="0" footer="0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javier.marrufo</dc:creator>
  <cp:lastModifiedBy>javier.marrufo</cp:lastModifiedBy>
  <dcterms:created xsi:type="dcterms:W3CDTF">2017-08-25T17:55:21Z</dcterms:created>
  <dcterms:modified xsi:type="dcterms:W3CDTF">2017-08-25T17:56:17Z</dcterms:modified>
</cp:coreProperties>
</file>